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e3e5ff24e4f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498ac867e85f495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"/>
  </x:numFmts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3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  <x:xf numFmtId="200" fontId="4" fillId="0" borderId="0" xfId="0" applyNumberFormat="1" applyFont="1" applyFill="1" applyBorder="1" applyAlignment="1">
      <x:alignment vertical="top" wrapText="1"/>
    </x:xf>
    <x:xf numFmtId="200" fontId="4" fillId="0" borderId="7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d5d2042518458a" /><Relationship Type="http://schemas.openxmlformats.org/officeDocument/2006/relationships/theme" Target="/xl/theme/theme1.xml" Id="Ra924fbc7684f4ff8" /><Relationship Type="http://schemas.openxmlformats.org/officeDocument/2006/relationships/sharedStrings" Target="/xl/sharedStrings.xml" Id="Rb830be4c8d0a4370" /><Relationship Type="http://schemas.openxmlformats.org/officeDocument/2006/relationships/worksheet" Target="/xl/worksheets/sheet1.xml" Id="R498ac867e85f495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Software Demo Scorecard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Score controlled vendor demonstrations against weighted scenarios and gates.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Scenario</x:v>
      </x:c>
      <x:c r="B4" s="10" t="str">
        <x:v>Role</x:v>
      </x:c>
      <x:c r="C4" s="10" t="str">
        <x:v>Mandatory?</x:v>
      </x:c>
      <x:c r="D4" s="10" t="str">
        <x:v>Weight</x:v>
      </x:c>
      <x:c r="E4" s="10" t="str">
        <x:v>Vendor A score</x:v>
      </x:c>
      <x:c r="F4" s="10" t="str">
        <x:v>Vendor A weighted</x:v>
      </x:c>
      <x:c r="G4" s="10" t="str">
        <x:v>Vendor B score</x:v>
      </x:c>
      <x:c r="H4" s="10" t="str">
        <x:v>Vendor B weighted</x:v>
      </x:c>
      <x:c r="I4" s="25" t="str">
        <x:v>Observed evidence</x:v>
      </x:c>
    </x:row>
    <x:row r="5" ht="34" customHeight="1">
      <x:c r="A5" s="26" t="str">
        <x:v>Primary workflow</x:v>
      </x:c>
      <x:c r="B5" s="13"/>
      <x:c r="C5" s="13"/>
      <x:c r="D5" s="31"/>
      <x:c r="E5" s="31"/>
      <x:c r="F5" s="31" t="n">
        <x:f>IFERROR(D5*E5/5,0)</x:f>
        <x:v>0</x:v>
      </x:c>
      <x:c r="G5" s="31"/>
      <x:c r="H5" s="31" t="n">
        <x:f>IFERROR(D5*G5/5,0)</x:f>
        <x:v>0</x:v>
      </x:c>
      <x:c r="I5" s="27"/>
    </x:row>
    <x:row r="6" ht="34" customHeight="1">
      <x:c r="A6" s="26" t="str">
        <x:v>Exception handling</x:v>
      </x:c>
      <x:c r="B6" s="13"/>
      <x:c r="C6" s="13"/>
      <x:c r="D6" s="31"/>
      <x:c r="E6" s="31"/>
      <x:c r="F6" s="31" t="n">
        <x:f>IFERROR(D6*E6/5,0)</x:f>
        <x:v>0</x:v>
      </x:c>
      <x:c r="G6" s="31"/>
      <x:c r="H6" s="31" t="n">
        <x:f>IFERROR(D6*G6/5,0)</x:f>
        <x:v>0</x:v>
      </x:c>
      <x:c r="I6" s="27"/>
    </x:row>
    <x:row r="7" ht="34" customHeight="1">
      <x:c r="A7" s="26" t="str">
        <x:v>Manager approval</x:v>
      </x:c>
      <x:c r="B7" s="13"/>
      <x:c r="C7" s="13"/>
      <x:c r="D7" s="31"/>
      <x:c r="E7" s="31"/>
      <x:c r="F7" s="31" t="n">
        <x:f>IFERROR(D7*E7/5,0)</x:f>
        <x:v>0</x:v>
      </x:c>
      <x:c r="G7" s="31"/>
      <x:c r="H7" s="31" t="n">
        <x:f>IFERROR(D7*G7/5,0)</x:f>
        <x:v>0</x:v>
      </x:c>
      <x:c r="I7" s="27"/>
    </x:row>
    <x:row r="8" ht="34" customHeight="1">
      <x:c r="A8" s="26" t="str">
        <x:v>Administrator change</x:v>
      </x:c>
      <x:c r="B8" s="13"/>
      <x:c r="C8" s="13"/>
      <x:c r="D8" s="31"/>
      <x:c r="E8" s="31"/>
      <x:c r="F8" s="31" t="n">
        <x:f>IFERROR(D8*E8/5,0)</x:f>
        <x:v>0</x:v>
      </x:c>
      <x:c r="G8" s="31"/>
      <x:c r="H8" s="31" t="n">
        <x:f>IFERROR(D8*G8/5,0)</x:f>
        <x:v>0</x:v>
      </x:c>
      <x:c r="I8" s="27"/>
    </x:row>
    <x:row r="9" ht="34" customHeight="1">
      <x:c r="A9" s="26" t="str">
        <x:v>External collaboration</x:v>
      </x:c>
      <x:c r="B9" s="13"/>
      <x:c r="C9" s="13"/>
      <x:c r="D9" s="31"/>
      <x:c r="E9" s="31"/>
      <x:c r="F9" s="31" t="n">
        <x:f>IFERROR(D9*E9/5,0)</x:f>
        <x:v>0</x:v>
      </x:c>
      <x:c r="G9" s="31"/>
      <x:c r="H9" s="31" t="n">
        <x:f>IFERROR(D9*G9/5,0)</x:f>
        <x:v>0</x:v>
      </x:c>
      <x:c r="I9" s="27"/>
    </x:row>
    <x:row r="10" ht="34" customHeight="1">
      <x:c r="A10" s="26" t="str">
        <x:v>Reporting</x:v>
      </x:c>
      <x:c r="B10" s="13"/>
      <x:c r="C10" s="13"/>
      <x:c r="D10" s="31"/>
      <x:c r="E10" s="31"/>
      <x:c r="F10" s="31" t="n">
        <x:f>IFERROR(D10*E10/5,0)</x:f>
        <x:v>0</x:v>
      </x:c>
      <x:c r="G10" s="31"/>
      <x:c r="H10" s="31" t="n">
        <x:f>IFERROR(D10*G10/5,0)</x:f>
        <x:v>0</x:v>
      </x:c>
      <x:c r="I10" s="27"/>
    </x:row>
    <x:row r="11" ht="34" customHeight="1">
      <x:c r="A11" s="26" t="str">
        <x:v>Integration</x:v>
      </x:c>
      <x:c r="B11" s="13"/>
      <x:c r="C11" s="13"/>
      <x:c r="D11" s="31"/>
      <x:c r="E11" s="31"/>
      <x:c r="F11" s="31" t="n">
        <x:f>IFERROR(D11*E11/5,0)</x:f>
        <x:v>0</x:v>
      </x:c>
      <x:c r="G11" s="31"/>
      <x:c r="H11" s="31" t="n">
        <x:f>IFERROR(D11*G11/5,0)</x:f>
        <x:v>0</x:v>
      </x:c>
      <x:c r="I11" s="27"/>
    </x:row>
    <x:row r="12" ht="34" customHeight="1">
      <x:c r="A12" s="26" t="str">
        <x:v>Access control</x:v>
      </x:c>
      <x:c r="B12" s="13"/>
      <x:c r="C12" s="13"/>
      <x:c r="D12" s="31"/>
      <x:c r="E12" s="31"/>
      <x:c r="F12" s="31" t="n">
        <x:f>IFERROR(D12*E12/5,0)</x:f>
        <x:v>0</x:v>
      </x:c>
      <x:c r="G12" s="31"/>
      <x:c r="H12" s="31" t="n">
        <x:f>IFERROR(D12*G12/5,0)</x:f>
        <x:v>0</x:v>
      </x:c>
      <x:c r="I12" s="27"/>
    </x:row>
    <x:row r="13" ht="34" customHeight="1">
      <x:c r="A13" s="26" t="str">
        <x:v>Audit evidence</x:v>
      </x:c>
      <x:c r="B13" s="13"/>
      <x:c r="C13" s="13"/>
      <x:c r="D13" s="31"/>
      <x:c r="E13" s="31"/>
      <x:c r="F13" s="31" t="n">
        <x:f>IFERROR(D13*E13/5,0)</x:f>
        <x:v>0</x:v>
      </x:c>
      <x:c r="G13" s="31"/>
      <x:c r="H13" s="31" t="n">
        <x:f>IFERROR(D13*G13/5,0)</x:f>
        <x:v>0</x:v>
      </x:c>
      <x:c r="I13" s="27"/>
    </x:row>
    <x:row r="14" ht="34" customHeight="1">
      <x:c r="A14" s="26" t="str">
        <x:v>Data export</x:v>
      </x:c>
      <x:c r="B14" s="13"/>
      <x:c r="C14" s="13"/>
      <x:c r="D14" s="31"/>
      <x:c r="E14" s="31"/>
      <x:c r="F14" s="31" t="n">
        <x:f>IFERROR(D14*E14/5,0)</x:f>
        <x:v>0</x:v>
      </x:c>
      <x:c r="G14" s="31"/>
      <x:c r="H14" s="31" t="n">
        <x:f>IFERROR(D14*G14/5,0)</x:f>
        <x:v>0</x:v>
      </x:c>
      <x:c r="I14" s="27"/>
    </x:row>
    <x:row r="15" ht="34" customHeight="1">
      <x:c r="A15" s="26" t="str">
        <x:v>Mobile workflow</x:v>
      </x:c>
      <x:c r="B15" s="13"/>
      <x:c r="C15" s="13"/>
      <x:c r="D15" s="31"/>
      <x:c r="E15" s="31"/>
      <x:c r="F15" s="31" t="n">
        <x:f>IFERROR(D15*E15/5,0)</x:f>
        <x:v>0</x:v>
      </x:c>
      <x:c r="G15" s="31"/>
      <x:c r="H15" s="31" t="n">
        <x:f>IFERROR(D15*G15/5,0)</x:f>
        <x:v>0</x:v>
      </x:c>
      <x:c r="I15" s="27"/>
    </x:row>
    <x:row r="16" ht="34" customHeight="1">
      <x:c r="A16" s="26" t="str">
        <x:v>Support escalation</x:v>
      </x:c>
      <x:c r="B16" s="13"/>
      <x:c r="C16" s="13"/>
      <x:c r="D16" s="31"/>
      <x:c r="E16" s="31"/>
      <x:c r="F16" s="31" t="n">
        <x:f>IFERROR(D16*E16/5,0)</x:f>
        <x:v>0</x:v>
      </x:c>
      <x:c r="G16" s="31"/>
      <x:c r="H16" s="31" t="n">
        <x:f>IFERROR(D16*G16/5,0)</x:f>
        <x:v>0</x:v>
      </x:c>
      <x:c r="I16" s="27"/>
    </x:row>
    <x:row r="17" ht="34" customHeight="1">
      <x:c r="A17" s="26"/>
      <x:c r="B17" s="13"/>
      <x:c r="C17" s="13"/>
      <x:c r="D17" s="31"/>
      <x:c r="E17" s="31"/>
      <x:c r="F17" s="31" t="n">
        <x:f>IFERROR(D17*E17/5,0)</x:f>
        <x:v>0</x:v>
      </x:c>
      <x:c r="G17" s="31"/>
      <x:c r="H17" s="31" t="n">
        <x:f>IFERROR(D17*G17/5,0)</x:f>
        <x:v>0</x:v>
      </x:c>
      <x:c r="I17" s="27"/>
    </x:row>
    <x:row r="18" ht="34" customHeight="1">
      <x:c r="A18" s="26"/>
      <x:c r="B18" s="13"/>
      <x:c r="C18" s="13"/>
      <x:c r="D18" s="31"/>
      <x:c r="E18" s="31"/>
      <x:c r="F18" s="31" t="n">
        <x:f>IFERROR(D18*E18/5,0)</x:f>
        <x:v>0</x:v>
      </x:c>
      <x:c r="G18" s="31"/>
      <x:c r="H18" s="31" t="n">
        <x:f>IFERROR(D18*G18/5,0)</x:f>
        <x:v>0</x:v>
      </x:c>
      <x:c r="I18" s="27"/>
    </x:row>
    <x:row r="19" ht="34" customHeight="1">
      <x:c r="A19" s="26"/>
      <x:c r="B19" s="13"/>
      <x:c r="C19" s="13"/>
      <x:c r="D19" s="31"/>
      <x:c r="E19" s="31"/>
      <x:c r="F19" s="31" t="n">
        <x:f>IFERROR(D19*E19/5,0)</x:f>
        <x:v>0</x:v>
      </x:c>
      <x:c r="G19" s="31"/>
      <x:c r="H19" s="31" t="n">
        <x:f>IFERROR(D19*G19/5,0)</x:f>
        <x:v>0</x:v>
      </x:c>
      <x:c r="I19" s="27"/>
    </x:row>
    <x:row r="20" ht="34" customHeight="1">
      <x:c r="A20" s="26"/>
      <x:c r="B20" s="13"/>
      <x:c r="C20" s="13"/>
      <x:c r="D20" s="31"/>
      <x:c r="E20" s="31"/>
      <x:c r="F20" s="31" t="n">
        <x:f>IFERROR(D20*E20/5,0)</x:f>
        <x:v>0</x:v>
      </x:c>
      <x:c r="G20" s="31"/>
      <x:c r="H20" s="31" t="n">
        <x:f>IFERROR(D20*G20/5,0)</x:f>
        <x:v>0</x:v>
      </x:c>
      <x:c r="I20" s="27"/>
    </x:row>
    <x:row r="21" ht="34" customHeight="1">
      <x:c r="A21" s="26"/>
      <x:c r="B21" s="13"/>
      <x:c r="C21" s="13"/>
      <x:c r="D21" s="31"/>
      <x:c r="E21" s="31"/>
      <x:c r="F21" s="31" t="n">
        <x:f>IFERROR(D21*E21/5,0)</x:f>
        <x:v>0</x:v>
      </x:c>
      <x:c r="G21" s="31"/>
      <x:c r="H21" s="31" t="n">
        <x:f>IFERROR(D21*G21/5,0)</x:f>
        <x:v>0</x:v>
      </x:c>
      <x:c r="I21" s="27"/>
    </x:row>
    <x:row r="22" ht="34" customHeight="1">
      <x:c r="A22" s="26"/>
      <x:c r="B22" s="13"/>
      <x:c r="C22" s="13"/>
      <x:c r="D22" s="31"/>
      <x:c r="E22" s="31"/>
      <x:c r="F22" s="31" t="n">
        <x:f>IFERROR(D22*E22/5,0)</x:f>
        <x:v>0</x:v>
      </x:c>
      <x:c r="G22" s="31"/>
      <x:c r="H22" s="31" t="n">
        <x:f>IFERROR(D22*G22/5,0)</x:f>
        <x:v>0</x:v>
      </x:c>
      <x:c r="I22" s="27"/>
    </x:row>
    <x:row r="23" ht="34" customHeight="1">
      <x:c r="A23" s="26"/>
      <x:c r="B23" s="13"/>
      <x:c r="C23" s="13"/>
      <x:c r="D23" s="31"/>
      <x:c r="E23" s="31"/>
      <x:c r="F23" s="31" t="n">
        <x:f>IFERROR(D23*E23/5,0)</x:f>
        <x:v>0</x:v>
      </x:c>
      <x:c r="G23" s="31"/>
      <x:c r="H23" s="31" t="n">
        <x:f>IFERROR(D23*G23/5,0)</x:f>
        <x:v>0</x:v>
      </x:c>
      <x:c r="I23" s="27"/>
    </x:row>
    <x:row r="24" ht="34" customHeight="1">
      <x:c r="A24" s="28"/>
      <x:c r="B24" s="29"/>
      <x:c r="C24" s="29"/>
      <x:c r="D24" s="32"/>
      <x:c r="E24" s="32"/>
      <x:c r="F24" s="32" t="n">
        <x:f>IFERROR(D24*E24/5,0)</x:f>
        <x:v>0</x:v>
      </x:c>
      <x:c r="G24" s="32"/>
      <x:c r="H24" s="32" t="n">
        <x:f>IFERROR(D24*G24/5,0)</x:f>
        <x:v>0</x:v>
      </x:c>
      <x:c r="I24" s="30"/>
    </x:row>
  </x:sheetData>
  <x:mergeCells>
    <x:mergeCell ref="A1:I1"/>
    <x:mergeCell ref="A2:I2"/>
  </x:mergeCells>
  <x:dataValidations count="4">
    <x:dataValidation type="list" sqref="C5:C24">
      <x:formula1>"Yes,No"</x:formula1>
    </x:dataValidation>
    <x:dataValidation type="whole" operator="between" sqref="D5:D24">
      <x:formula1>1</x:formula1>
      <x:formula2>10</x:formula2>
    </x:dataValidation>
    <x:dataValidation type="whole" operator="between" sqref="E5:E24">
      <x:formula1>0</x:formula1>
      <x:formula2>5</x:formula2>
    </x:dataValidation>
    <x:dataValidation type="whole" operator="between" sqref="G5:G24">
      <x:formula1>0</x:formula1>
      <x:formula2>5</x:formula2>
    </x:dataValidation>
  </x:dataValidations>
  <x:pageMargins left="0.7" right="0.7" top="0.75" bottom="0.75" header="0.3" footer="0.3"/>
</x:worksheet>
</file>